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1" i="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</calcChain>
</file>

<file path=xl/sharedStrings.xml><?xml version="1.0" encoding="utf-8"?>
<sst xmlns="http://schemas.openxmlformats.org/spreadsheetml/2006/main" count="111" uniqueCount="61">
  <si>
    <t>Название государственной услуги</t>
  </si>
  <si>
    <t>Условие оказания</t>
  </si>
  <si>
    <t>Единицы измерения</t>
  </si>
  <si>
    <t>% исполнения</t>
  </si>
  <si>
    <t>ПЛАН за  2024г.</t>
  </si>
  <si>
    <t>ФАКТ за   2024г.</t>
  </si>
  <si>
    <t>Первичная медико-санитарная помощь, не включенная в базовую программу обязательного медицинского страхования</t>
  </si>
  <si>
    <r>
      <t>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психиатрических расстройствах и расстройствах поведения, по профилю психиатрия-</t>
    </r>
    <r>
      <rPr>
        <b/>
        <sz val="11"/>
        <rFont val="Times New Roman"/>
        <family val="1"/>
        <charset val="204"/>
      </rPr>
      <t>наркология</t>
    </r>
  </si>
  <si>
    <t>Амбулаторно</t>
  </si>
  <si>
    <t>Число посещений  (разовых)</t>
  </si>
  <si>
    <t>Число обращений</t>
  </si>
  <si>
    <r>
      <t>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психиатрических расстройствах и расстройствах поведения, по профилю</t>
    </r>
    <r>
      <rPr>
        <b/>
        <sz val="11"/>
        <rFont val="Times New Roman"/>
        <family val="1"/>
        <charset val="204"/>
      </rPr>
      <t xml:space="preserve"> фтизиатрия</t>
    </r>
  </si>
  <si>
    <r>
      <t xml:space="preserve">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психиатрических расстройствах и расстройствах поведения, по профилю </t>
    </r>
    <r>
      <rPr>
        <b/>
        <sz val="11"/>
        <rFont val="Times New Roman"/>
        <family val="1"/>
        <charset val="204"/>
      </rPr>
      <t>психиатрия</t>
    </r>
  </si>
  <si>
    <r>
      <t xml:space="preserve">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психиатрических расстройствах и расстройствах поведения, по профилю инфекционные болезни (в части синдрома приобретенного иммунодефицита </t>
    </r>
    <r>
      <rPr>
        <b/>
        <sz val="11"/>
        <rFont val="Times New Roman"/>
        <family val="1"/>
        <charset val="204"/>
      </rPr>
      <t>(ВИЧ-инфекции))</t>
    </r>
  </si>
  <si>
    <r>
      <t>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психиатрических расстройствах и расстройствах поведения, по профилю дерматовенерология (в части</t>
    </r>
    <r>
      <rPr>
        <b/>
        <sz val="11"/>
        <rFont val="Times New Roman"/>
        <family val="1"/>
        <charset val="204"/>
      </rPr>
      <t xml:space="preserve"> венерологии)</t>
    </r>
  </si>
  <si>
    <t>Организация и проведение заключительной дезинфекции в очагах новой короновирусной инфекции</t>
  </si>
  <si>
    <t>Обработка площади очагов</t>
  </si>
  <si>
    <t>Квадратный метр</t>
  </si>
  <si>
    <t>Паллиативная медицинская помощь</t>
  </si>
  <si>
    <t>Выездными патронажными бригадами(827,  828)</t>
  </si>
  <si>
    <t xml:space="preserve">Число посещений  </t>
  </si>
  <si>
    <t>Амбулаторно (824,825)</t>
  </si>
  <si>
    <t>Число посещений</t>
  </si>
  <si>
    <t>Проведение диспансеризации</t>
  </si>
  <si>
    <t>Количество человек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</si>
  <si>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</t>
  </si>
  <si>
    <t>Инфекционные болезни (в части синдрома приобретенного иммунодефицита (ВИЧ-инфекции))</t>
  </si>
  <si>
    <t>стационар</t>
  </si>
  <si>
    <t>Случаев госпитализации</t>
  </si>
  <si>
    <t>Фтизиатрия</t>
  </si>
  <si>
    <t>Паллиативная помощь</t>
  </si>
  <si>
    <t>количество к/дней</t>
  </si>
  <si>
    <t>Первичная медико-санитарная помощь.</t>
  </si>
  <si>
    <t>Проведение углубленных медицинских обследований спортсменов субъектов РФ (804)</t>
  </si>
  <si>
    <t>число спортсменов(человек)</t>
  </si>
  <si>
    <t xml:space="preserve">Первичная медико-санитарная помощь, не включенная в базовую программу обязательного медицинского страхования </t>
  </si>
  <si>
    <t>Первичная медико-санитарная помощь, в части профилактики (822)</t>
  </si>
  <si>
    <t>число посещений (допуск)</t>
  </si>
  <si>
    <t>Патологоанатомическая  анатомия</t>
  </si>
  <si>
    <t>кол-во вскрытий</t>
  </si>
  <si>
    <t>Медицинское освидетельствование на состояния (алкогольного, наркотического или иного токсического)</t>
  </si>
  <si>
    <t>кол-во освидетельствований</t>
  </si>
  <si>
    <t>Первичная медико-санитарная помощь, в части диагностики и лечения ВИЧ-инфекции</t>
  </si>
  <si>
    <t>АПП</t>
  </si>
  <si>
    <t>Клинич.лаборат.диагностика.  Количество      исследований</t>
  </si>
  <si>
    <t>Организация и проведение консультативных, методических, профилактических и противоэпидемических мероприятий по предупреждению распространения ВИЧ-инфекций</t>
  </si>
  <si>
    <t>Количество человек тестированте на  ВИЧ</t>
  </si>
  <si>
    <r>
      <t xml:space="preserve">Скорая, в том числе скорая специализированная, МП, (включая медицинскую эвакуацию) </t>
    </r>
    <r>
      <rPr>
        <b/>
        <u/>
        <sz val="11"/>
        <rFont val="Times New Roman"/>
        <family val="1"/>
        <charset val="204"/>
      </rPr>
      <t>НЕ  включенная  в базовую программу ОМС,</t>
    </r>
    <r>
      <rPr>
        <b/>
        <sz val="10"/>
        <rFont val="Times New Roman"/>
        <family val="1"/>
        <charset val="204"/>
      </rPr>
      <t xml:space="preserve"> а также оказание МП при чрезвычайных ситуациях </t>
    </r>
  </si>
  <si>
    <r>
      <t xml:space="preserve">Скорая, в том числе скорая специализированная, медицинская помощь (за исключением санитарно-авиационной эвакуации)     </t>
    </r>
    <r>
      <rPr>
        <b/>
        <sz val="10"/>
        <rFont val="Times New Roman"/>
        <family val="1"/>
        <charset val="204"/>
      </rPr>
      <t>(818,823)</t>
    </r>
  </si>
  <si>
    <t>Вне медицинской организации</t>
  </si>
  <si>
    <t>количество вызовов</t>
  </si>
  <si>
    <t>Медицинская помощь в экстренной форме незастрахованным гражданам в системе обязательного медицинского страхования</t>
  </si>
  <si>
    <r>
      <t xml:space="preserve">Скорая, в том числе скорая специализированная,МП (включая медицинскую эвакуацию), </t>
    </r>
    <r>
      <rPr>
        <b/>
        <u/>
        <sz val="11"/>
        <rFont val="Times New Roman"/>
        <family val="1"/>
        <charset val="204"/>
      </rPr>
      <t xml:space="preserve"> включенная в базовую программу ОМС</t>
    </r>
    <r>
      <rPr>
        <b/>
        <sz val="10"/>
        <rFont val="Times New Roman"/>
        <family val="1"/>
        <charset val="204"/>
      </rPr>
      <t xml:space="preserve">, а также оказание МП при чрезвычайных ситуациях </t>
    </r>
  </si>
  <si>
    <r>
      <t xml:space="preserve">Скорая, в том числе скорая специализированная, медицинская помощь (за исключением санитарно-авиационной эвакуации)     </t>
    </r>
    <r>
      <rPr>
        <b/>
        <sz val="10"/>
        <rFont val="Times New Roman"/>
        <family val="1"/>
        <charset val="204"/>
      </rPr>
      <t>(817,819)</t>
    </r>
  </si>
  <si>
    <t>Количество вызовов</t>
  </si>
  <si>
    <t>Руководитель учреждения:    Главный врач________________/подпись/ В.Г.Денисов</t>
  </si>
  <si>
    <t>м.печати_____________________________</t>
  </si>
  <si>
    <t>Исполнитель:</t>
  </si>
  <si>
    <t>медицинский статистик  Гилимшина Р.Ш.</t>
  </si>
  <si>
    <t>ФИО исполнителя, контактный телефон</t>
  </si>
  <si>
    <t>Плановые и фактические объемы государственных заданий на оказание государственных услуг (выполнение работ) на 2024 год в разрезе учреждени (без ВМП)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</si>
</sst>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_-* #,##0_р_._-;\-* #,##0_р_._-;_-* &quot;-&quot;_р_._-;_-@_-"/>
    <numFmt numFmtId="166" formatCode="#,##0_ ;\-#,##0\ "/>
  </numFmts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Fill="1" applyBorder="1"/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5" fontId="3" fillId="0" borderId="11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 vertical="center" wrapText="1"/>
    </xf>
    <xf numFmtId="165" fontId="3" fillId="0" borderId="14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center" wrapText="1"/>
    </xf>
    <xf numFmtId="165" fontId="3" fillId="0" borderId="12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vertical="top" wrapText="1"/>
    </xf>
    <xf numFmtId="0" fontId="4" fillId="0" borderId="14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166" fontId="3" fillId="0" borderId="20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top" wrapText="1"/>
    </xf>
    <xf numFmtId="165" fontId="3" fillId="0" borderId="20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top" wrapText="1"/>
    </xf>
    <xf numFmtId="0" fontId="3" fillId="0" borderId="20" xfId="0" applyFont="1" applyFill="1" applyBorder="1" applyAlignment="1">
      <alignment vertical="top" wrapText="1"/>
    </xf>
    <xf numFmtId="165" fontId="3" fillId="0" borderId="13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vertical="top" wrapText="1"/>
    </xf>
    <xf numFmtId="0" fontId="4" fillId="0" borderId="2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vertical="top"/>
    </xf>
    <xf numFmtId="0" fontId="5" fillId="0" borderId="22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vertical="top"/>
    </xf>
    <xf numFmtId="0" fontId="4" fillId="0" borderId="1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4" fontId="8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top"/>
    </xf>
    <xf numFmtId="164" fontId="6" fillId="0" borderId="0" xfId="0" applyNumberFormat="1" applyFont="1" applyFill="1" applyAlignment="1">
      <alignment horizontal="center" vertical="center"/>
    </xf>
    <xf numFmtId="14" fontId="1" fillId="0" borderId="0" xfId="0" applyNumberFormat="1" applyFont="1" applyFill="1" applyBorder="1" applyAlignment="1">
      <alignment horizontal="left" vertical="top"/>
    </xf>
    <xf numFmtId="0" fontId="2" fillId="0" borderId="1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164" fontId="2" fillId="0" borderId="25" xfId="0" applyNumberFormat="1" applyFont="1" applyFill="1" applyBorder="1" applyAlignment="1">
      <alignment horizontal="center" vertical="center" wrapText="1"/>
    </xf>
    <xf numFmtId="164" fontId="3" fillId="0" borderId="26" xfId="0" applyNumberFormat="1" applyFont="1" applyFill="1" applyBorder="1" applyAlignment="1">
      <alignment horizontal="center" vertical="center" wrapText="1"/>
    </xf>
    <xf numFmtId="164" fontId="3" fillId="0" borderId="27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64" fontId="3" fillId="0" borderId="28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64" fontId="3" fillId="0" borderId="29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64" fontId="3" fillId="0" borderId="30" xfId="0" applyNumberFormat="1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164" fontId="3" fillId="0" borderId="3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G36"/>
  <sheetViews>
    <sheetView tabSelected="1" workbookViewId="0">
      <selection activeCell="B40" sqref="B40"/>
    </sheetView>
  </sheetViews>
  <sheetFormatPr defaultRowHeight="15.75"/>
  <cols>
    <col min="1" max="1" width="24.42578125" style="49" customWidth="1"/>
    <col min="2" max="2" width="37" style="50" customWidth="1"/>
    <col min="3" max="3" width="10.85546875" style="51" customWidth="1"/>
    <col min="4" max="4" width="16.7109375" style="51" customWidth="1"/>
    <col min="5" max="5" width="8.7109375" style="52" customWidth="1"/>
    <col min="6" max="6" width="9.85546875" style="53" customWidth="1"/>
    <col min="7" max="7" width="9.42578125" style="54" customWidth="1"/>
    <col min="8" max="251" width="9.140625" style="1"/>
    <col min="252" max="252" width="24.42578125" style="1" customWidth="1"/>
    <col min="253" max="253" width="37" style="1" customWidth="1"/>
    <col min="254" max="254" width="10.85546875" style="1" customWidth="1"/>
    <col min="255" max="255" width="16.7109375" style="1" customWidth="1"/>
    <col min="256" max="259" width="0" style="1" hidden="1" customWidth="1"/>
    <col min="260" max="260" width="8.7109375" style="1" customWidth="1"/>
    <col min="261" max="261" width="9.85546875" style="1" customWidth="1"/>
    <col min="262" max="262" width="9.42578125" style="1" customWidth="1"/>
    <col min="263" max="263" width="69.28515625" style="1" customWidth="1"/>
    <col min="264" max="507" width="9.140625" style="1"/>
    <col min="508" max="508" width="24.42578125" style="1" customWidth="1"/>
    <col min="509" max="509" width="37" style="1" customWidth="1"/>
    <col min="510" max="510" width="10.85546875" style="1" customWidth="1"/>
    <col min="511" max="511" width="16.7109375" style="1" customWidth="1"/>
    <col min="512" max="515" width="0" style="1" hidden="1" customWidth="1"/>
    <col min="516" max="516" width="8.7109375" style="1" customWidth="1"/>
    <col min="517" max="517" width="9.85546875" style="1" customWidth="1"/>
    <col min="518" max="518" width="9.42578125" style="1" customWidth="1"/>
    <col min="519" max="519" width="69.28515625" style="1" customWidth="1"/>
    <col min="520" max="763" width="9.140625" style="1"/>
    <col min="764" max="764" width="24.42578125" style="1" customWidth="1"/>
    <col min="765" max="765" width="37" style="1" customWidth="1"/>
    <col min="766" max="766" width="10.85546875" style="1" customWidth="1"/>
    <col min="767" max="767" width="16.7109375" style="1" customWidth="1"/>
    <col min="768" max="771" width="0" style="1" hidden="1" customWidth="1"/>
    <col min="772" max="772" width="8.7109375" style="1" customWidth="1"/>
    <col min="773" max="773" width="9.85546875" style="1" customWidth="1"/>
    <col min="774" max="774" width="9.42578125" style="1" customWidth="1"/>
    <col min="775" max="775" width="69.28515625" style="1" customWidth="1"/>
    <col min="776" max="1019" width="9.140625" style="1"/>
    <col min="1020" max="1020" width="24.42578125" style="1" customWidth="1"/>
    <col min="1021" max="1021" width="37" style="1" customWidth="1"/>
    <col min="1022" max="1022" width="10.85546875" style="1" customWidth="1"/>
    <col min="1023" max="1023" width="16.7109375" style="1" customWidth="1"/>
    <col min="1024" max="1027" width="0" style="1" hidden="1" customWidth="1"/>
    <col min="1028" max="1028" width="8.7109375" style="1" customWidth="1"/>
    <col min="1029" max="1029" width="9.85546875" style="1" customWidth="1"/>
    <col min="1030" max="1030" width="9.42578125" style="1" customWidth="1"/>
    <col min="1031" max="1031" width="69.28515625" style="1" customWidth="1"/>
    <col min="1032" max="1275" width="9.140625" style="1"/>
    <col min="1276" max="1276" width="24.42578125" style="1" customWidth="1"/>
    <col min="1277" max="1277" width="37" style="1" customWidth="1"/>
    <col min="1278" max="1278" width="10.85546875" style="1" customWidth="1"/>
    <col min="1279" max="1279" width="16.7109375" style="1" customWidth="1"/>
    <col min="1280" max="1283" width="0" style="1" hidden="1" customWidth="1"/>
    <col min="1284" max="1284" width="8.7109375" style="1" customWidth="1"/>
    <col min="1285" max="1285" width="9.85546875" style="1" customWidth="1"/>
    <col min="1286" max="1286" width="9.42578125" style="1" customWidth="1"/>
    <col min="1287" max="1287" width="69.28515625" style="1" customWidth="1"/>
    <col min="1288" max="1531" width="9.140625" style="1"/>
    <col min="1532" max="1532" width="24.42578125" style="1" customWidth="1"/>
    <col min="1533" max="1533" width="37" style="1" customWidth="1"/>
    <col min="1534" max="1534" width="10.85546875" style="1" customWidth="1"/>
    <col min="1535" max="1535" width="16.7109375" style="1" customWidth="1"/>
    <col min="1536" max="1539" width="0" style="1" hidden="1" customWidth="1"/>
    <col min="1540" max="1540" width="8.7109375" style="1" customWidth="1"/>
    <col min="1541" max="1541" width="9.85546875" style="1" customWidth="1"/>
    <col min="1542" max="1542" width="9.42578125" style="1" customWidth="1"/>
    <col min="1543" max="1543" width="69.28515625" style="1" customWidth="1"/>
    <col min="1544" max="1787" width="9.140625" style="1"/>
    <col min="1788" max="1788" width="24.42578125" style="1" customWidth="1"/>
    <col min="1789" max="1789" width="37" style="1" customWidth="1"/>
    <col min="1790" max="1790" width="10.85546875" style="1" customWidth="1"/>
    <col min="1791" max="1791" width="16.7109375" style="1" customWidth="1"/>
    <col min="1792" max="1795" width="0" style="1" hidden="1" customWidth="1"/>
    <col min="1796" max="1796" width="8.7109375" style="1" customWidth="1"/>
    <col min="1797" max="1797" width="9.85546875" style="1" customWidth="1"/>
    <col min="1798" max="1798" width="9.42578125" style="1" customWidth="1"/>
    <col min="1799" max="1799" width="69.28515625" style="1" customWidth="1"/>
    <col min="1800" max="2043" width="9.140625" style="1"/>
    <col min="2044" max="2044" width="24.42578125" style="1" customWidth="1"/>
    <col min="2045" max="2045" width="37" style="1" customWidth="1"/>
    <col min="2046" max="2046" width="10.85546875" style="1" customWidth="1"/>
    <col min="2047" max="2047" width="16.7109375" style="1" customWidth="1"/>
    <col min="2048" max="2051" width="0" style="1" hidden="1" customWidth="1"/>
    <col min="2052" max="2052" width="8.7109375" style="1" customWidth="1"/>
    <col min="2053" max="2053" width="9.85546875" style="1" customWidth="1"/>
    <col min="2054" max="2054" width="9.42578125" style="1" customWidth="1"/>
    <col min="2055" max="2055" width="69.28515625" style="1" customWidth="1"/>
    <col min="2056" max="2299" width="9.140625" style="1"/>
    <col min="2300" max="2300" width="24.42578125" style="1" customWidth="1"/>
    <col min="2301" max="2301" width="37" style="1" customWidth="1"/>
    <col min="2302" max="2302" width="10.85546875" style="1" customWidth="1"/>
    <col min="2303" max="2303" width="16.7109375" style="1" customWidth="1"/>
    <col min="2304" max="2307" width="0" style="1" hidden="1" customWidth="1"/>
    <col min="2308" max="2308" width="8.7109375" style="1" customWidth="1"/>
    <col min="2309" max="2309" width="9.85546875" style="1" customWidth="1"/>
    <col min="2310" max="2310" width="9.42578125" style="1" customWidth="1"/>
    <col min="2311" max="2311" width="69.28515625" style="1" customWidth="1"/>
    <col min="2312" max="2555" width="9.140625" style="1"/>
    <col min="2556" max="2556" width="24.42578125" style="1" customWidth="1"/>
    <col min="2557" max="2557" width="37" style="1" customWidth="1"/>
    <col min="2558" max="2558" width="10.85546875" style="1" customWidth="1"/>
    <col min="2559" max="2559" width="16.7109375" style="1" customWidth="1"/>
    <col min="2560" max="2563" width="0" style="1" hidden="1" customWidth="1"/>
    <col min="2564" max="2564" width="8.7109375" style="1" customWidth="1"/>
    <col min="2565" max="2565" width="9.85546875" style="1" customWidth="1"/>
    <col min="2566" max="2566" width="9.42578125" style="1" customWidth="1"/>
    <col min="2567" max="2567" width="69.28515625" style="1" customWidth="1"/>
    <col min="2568" max="2811" width="9.140625" style="1"/>
    <col min="2812" max="2812" width="24.42578125" style="1" customWidth="1"/>
    <col min="2813" max="2813" width="37" style="1" customWidth="1"/>
    <col min="2814" max="2814" width="10.85546875" style="1" customWidth="1"/>
    <col min="2815" max="2815" width="16.7109375" style="1" customWidth="1"/>
    <col min="2816" max="2819" width="0" style="1" hidden="1" customWidth="1"/>
    <col min="2820" max="2820" width="8.7109375" style="1" customWidth="1"/>
    <col min="2821" max="2821" width="9.85546875" style="1" customWidth="1"/>
    <col min="2822" max="2822" width="9.42578125" style="1" customWidth="1"/>
    <col min="2823" max="2823" width="69.28515625" style="1" customWidth="1"/>
    <col min="2824" max="3067" width="9.140625" style="1"/>
    <col min="3068" max="3068" width="24.42578125" style="1" customWidth="1"/>
    <col min="3069" max="3069" width="37" style="1" customWidth="1"/>
    <col min="3070" max="3070" width="10.85546875" style="1" customWidth="1"/>
    <col min="3071" max="3071" width="16.7109375" style="1" customWidth="1"/>
    <col min="3072" max="3075" width="0" style="1" hidden="1" customWidth="1"/>
    <col min="3076" max="3076" width="8.7109375" style="1" customWidth="1"/>
    <col min="3077" max="3077" width="9.85546875" style="1" customWidth="1"/>
    <col min="3078" max="3078" width="9.42578125" style="1" customWidth="1"/>
    <col min="3079" max="3079" width="69.28515625" style="1" customWidth="1"/>
    <col min="3080" max="3323" width="9.140625" style="1"/>
    <col min="3324" max="3324" width="24.42578125" style="1" customWidth="1"/>
    <col min="3325" max="3325" width="37" style="1" customWidth="1"/>
    <col min="3326" max="3326" width="10.85546875" style="1" customWidth="1"/>
    <col min="3327" max="3327" width="16.7109375" style="1" customWidth="1"/>
    <col min="3328" max="3331" width="0" style="1" hidden="1" customWidth="1"/>
    <col min="3332" max="3332" width="8.7109375" style="1" customWidth="1"/>
    <col min="3333" max="3333" width="9.85546875" style="1" customWidth="1"/>
    <col min="3334" max="3334" width="9.42578125" style="1" customWidth="1"/>
    <col min="3335" max="3335" width="69.28515625" style="1" customWidth="1"/>
    <col min="3336" max="3579" width="9.140625" style="1"/>
    <col min="3580" max="3580" width="24.42578125" style="1" customWidth="1"/>
    <col min="3581" max="3581" width="37" style="1" customWidth="1"/>
    <col min="3582" max="3582" width="10.85546875" style="1" customWidth="1"/>
    <col min="3583" max="3583" width="16.7109375" style="1" customWidth="1"/>
    <col min="3584" max="3587" width="0" style="1" hidden="1" customWidth="1"/>
    <col min="3588" max="3588" width="8.7109375" style="1" customWidth="1"/>
    <col min="3589" max="3589" width="9.85546875" style="1" customWidth="1"/>
    <col min="3590" max="3590" width="9.42578125" style="1" customWidth="1"/>
    <col min="3591" max="3591" width="69.28515625" style="1" customWidth="1"/>
    <col min="3592" max="3835" width="9.140625" style="1"/>
    <col min="3836" max="3836" width="24.42578125" style="1" customWidth="1"/>
    <col min="3837" max="3837" width="37" style="1" customWidth="1"/>
    <col min="3838" max="3838" width="10.85546875" style="1" customWidth="1"/>
    <col min="3839" max="3839" width="16.7109375" style="1" customWidth="1"/>
    <col min="3840" max="3843" width="0" style="1" hidden="1" customWidth="1"/>
    <col min="3844" max="3844" width="8.7109375" style="1" customWidth="1"/>
    <col min="3845" max="3845" width="9.85546875" style="1" customWidth="1"/>
    <col min="3846" max="3846" width="9.42578125" style="1" customWidth="1"/>
    <col min="3847" max="3847" width="69.28515625" style="1" customWidth="1"/>
    <col min="3848" max="4091" width="9.140625" style="1"/>
    <col min="4092" max="4092" width="24.42578125" style="1" customWidth="1"/>
    <col min="4093" max="4093" width="37" style="1" customWidth="1"/>
    <col min="4094" max="4094" width="10.85546875" style="1" customWidth="1"/>
    <col min="4095" max="4095" width="16.7109375" style="1" customWidth="1"/>
    <col min="4096" max="4099" width="0" style="1" hidden="1" customWidth="1"/>
    <col min="4100" max="4100" width="8.7109375" style="1" customWidth="1"/>
    <col min="4101" max="4101" width="9.85546875" style="1" customWidth="1"/>
    <col min="4102" max="4102" width="9.42578125" style="1" customWidth="1"/>
    <col min="4103" max="4103" width="69.28515625" style="1" customWidth="1"/>
    <col min="4104" max="4347" width="9.140625" style="1"/>
    <col min="4348" max="4348" width="24.42578125" style="1" customWidth="1"/>
    <col min="4349" max="4349" width="37" style="1" customWidth="1"/>
    <col min="4350" max="4350" width="10.85546875" style="1" customWidth="1"/>
    <col min="4351" max="4351" width="16.7109375" style="1" customWidth="1"/>
    <col min="4352" max="4355" width="0" style="1" hidden="1" customWidth="1"/>
    <col min="4356" max="4356" width="8.7109375" style="1" customWidth="1"/>
    <col min="4357" max="4357" width="9.85546875" style="1" customWidth="1"/>
    <col min="4358" max="4358" width="9.42578125" style="1" customWidth="1"/>
    <col min="4359" max="4359" width="69.28515625" style="1" customWidth="1"/>
    <col min="4360" max="4603" width="9.140625" style="1"/>
    <col min="4604" max="4604" width="24.42578125" style="1" customWidth="1"/>
    <col min="4605" max="4605" width="37" style="1" customWidth="1"/>
    <col min="4606" max="4606" width="10.85546875" style="1" customWidth="1"/>
    <col min="4607" max="4607" width="16.7109375" style="1" customWidth="1"/>
    <col min="4608" max="4611" width="0" style="1" hidden="1" customWidth="1"/>
    <col min="4612" max="4612" width="8.7109375" style="1" customWidth="1"/>
    <col min="4613" max="4613" width="9.85546875" style="1" customWidth="1"/>
    <col min="4614" max="4614" width="9.42578125" style="1" customWidth="1"/>
    <col min="4615" max="4615" width="69.28515625" style="1" customWidth="1"/>
    <col min="4616" max="4859" width="9.140625" style="1"/>
    <col min="4860" max="4860" width="24.42578125" style="1" customWidth="1"/>
    <col min="4861" max="4861" width="37" style="1" customWidth="1"/>
    <col min="4862" max="4862" width="10.85546875" style="1" customWidth="1"/>
    <col min="4863" max="4863" width="16.7109375" style="1" customWidth="1"/>
    <col min="4864" max="4867" width="0" style="1" hidden="1" customWidth="1"/>
    <col min="4868" max="4868" width="8.7109375" style="1" customWidth="1"/>
    <col min="4869" max="4869" width="9.85546875" style="1" customWidth="1"/>
    <col min="4870" max="4870" width="9.42578125" style="1" customWidth="1"/>
    <col min="4871" max="4871" width="69.28515625" style="1" customWidth="1"/>
    <col min="4872" max="5115" width="9.140625" style="1"/>
    <col min="5116" max="5116" width="24.42578125" style="1" customWidth="1"/>
    <col min="5117" max="5117" width="37" style="1" customWidth="1"/>
    <col min="5118" max="5118" width="10.85546875" style="1" customWidth="1"/>
    <col min="5119" max="5119" width="16.7109375" style="1" customWidth="1"/>
    <col min="5120" max="5123" width="0" style="1" hidden="1" customWidth="1"/>
    <col min="5124" max="5124" width="8.7109375" style="1" customWidth="1"/>
    <col min="5125" max="5125" width="9.85546875" style="1" customWidth="1"/>
    <col min="5126" max="5126" width="9.42578125" style="1" customWidth="1"/>
    <col min="5127" max="5127" width="69.28515625" style="1" customWidth="1"/>
    <col min="5128" max="5371" width="9.140625" style="1"/>
    <col min="5372" max="5372" width="24.42578125" style="1" customWidth="1"/>
    <col min="5373" max="5373" width="37" style="1" customWidth="1"/>
    <col min="5374" max="5374" width="10.85546875" style="1" customWidth="1"/>
    <col min="5375" max="5375" width="16.7109375" style="1" customWidth="1"/>
    <col min="5376" max="5379" width="0" style="1" hidden="1" customWidth="1"/>
    <col min="5380" max="5380" width="8.7109375" style="1" customWidth="1"/>
    <col min="5381" max="5381" width="9.85546875" style="1" customWidth="1"/>
    <col min="5382" max="5382" width="9.42578125" style="1" customWidth="1"/>
    <col min="5383" max="5383" width="69.28515625" style="1" customWidth="1"/>
    <col min="5384" max="5627" width="9.140625" style="1"/>
    <col min="5628" max="5628" width="24.42578125" style="1" customWidth="1"/>
    <col min="5629" max="5629" width="37" style="1" customWidth="1"/>
    <col min="5630" max="5630" width="10.85546875" style="1" customWidth="1"/>
    <col min="5631" max="5631" width="16.7109375" style="1" customWidth="1"/>
    <col min="5632" max="5635" width="0" style="1" hidden="1" customWidth="1"/>
    <col min="5636" max="5636" width="8.7109375" style="1" customWidth="1"/>
    <col min="5637" max="5637" width="9.85546875" style="1" customWidth="1"/>
    <col min="5638" max="5638" width="9.42578125" style="1" customWidth="1"/>
    <col min="5639" max="5639" width="69.28515625" style="1" customWidth="1"/>
    <col min="5640" max="5883" width="9.140625" style="1"/>
    <col min="5884" max="5884" width="24.42578125" style="1" customWidth="1"/>
    <col min="5885" max="5885" width="37" style="1" customWidth="1"/>
    <col min="5886" max="5886" width="10.85546875" style="1" customWidth="1"/>
    <col min="5887" max="5887" width="16.7109375" style="1" customWidth="1"/>
    <col min="5888" max="5891" width="0" style="1" hidden="1" customWidth="1"/>
    <col min="5892" max="5892" width="8.7109375" style="1" customWidth="1"/>
    <col min="5893" max="5893" width="9.85546875" style="1" customWidth="1"/>
    <col min="5894" max="5894" width="9.42578125" style="1" customWidth="1"/>
    <col min="5895" max="5895" width="69.28515625" style="1" customWidth="1"/>
    <col min="5896" max="6139" width="9.140625" style="1"/>
    <col min="6140" max="6140" width="24.42578125" style="1" customWidth="1"/>
    <col min="6141" max="6141" width="37" style="1" customWidth="1"/>
    <col min="6142" max="6142" width="10.85546875" style="1" customWidth="1"/>
    <col min="6143" max="6143" width="16.7109375" style="1" customWidth="1"/>
    <col min="6144" max="6147" width="0" style="1" hidden="1" customWidth="1"/>
    <col min="6148" max="6148" width="8.7109375" style="1" customWidth="1"/>
    <col min="6149" max="6149" width="9.85546875" style="1" customWidth="1"/>
    <col min="6150" max="6150" width="9.42578125" style="1" customWidth="1"/>
    <col min="6151" max="6151" width="69.28515625" style="1" customWidth="1"/>
    <col min="6152" max="6395" width="9.140625" style="1"/>
    <col min="6396" max="6396" width="24.42578125" style="1" customWidth="1"/>
    <col min="6397" max="6397" width="37" style="1" customWidth="1"/>
    <col min="6398" max="6398" width="10.85546875" style="1" customWidth="1"/>
    <col min="6399" max="6399" width="16.7109375" style="1" customWidth="1"/>
    <col min="6400" max="6403" width="0" style="1" hidden="1" customWidth="1"/>
    <col min="6404" max="6404" width="8.7109375" style="1" customWidth="1"/>
    <col min="6405" max="6405" width="9.85546875" style="1" customWidth="1"/>
    <col min="6406" max="6406" width="9.42578125" style="1" customWidth="1"/>
    <col min="6407" max="6407" width="69.28515625" style="1" customWidth="1"/>
    <col min="6408" max="6651" width="9.140625" style="1"/>
    <col min="6652" max="6652" width="24.42578125" style="1" customWidth="1"/>
    <col min="6653" max="6653" width="37" style="1" customWidth="1"/>
    <col min="6654" max="6654" width="10.85546875" style="1" customWidth="1"/>
    <col min="6655" max="6655" width="16.7109375" style="1" customWidth="1"/>
    <col min="6656" max="6659" width="0" style="1" hidden="1" customWidth="1"/>
    <col min="6660" max="6660" width="8.7109375" style="1" customWidth="1"/>
    <col min="6661" max="6661" width="9.85546875" style="1" customWidth="1"/>
    <col min="6662" max="6662" width="9.42578125" style="1" customWidth="1"/>
    <col min="6663" max="6663" width="69.28515625" style="1" customWidth="1"/>
    <col min="6664" max="6907" width="9.140625" style="1"/>
    <col min="6908" max="6908" width="24.42578125" style="1" customWidth="1"/>
    <col min="6909" max="6909" width="37" style="1" customWidth="1"/>
    <col min="6910" max="6910" width="10.85546875" style="1" customWidth="1"/>
    <col min="6911" max="6911" width="16.7109375" style="1" customWidth="1"/>
    <col min="6912" max="6915" width="0" style="1" hidden="1" customWidth="1"/>
    <col min="6916" max="6916" width="8.7109375" style="1" customWidth="1"/>
    <col min="6917" max="6917" width="9.85546875" style="1" customWidth="1"/>
    <col min="6918" max="6918" width="9.42578125" style="1" customWidth="1"/>
    <col min="6919" max="6919" width="69.28515625" style="1" customWidth="1"/>
    <col min="6920" max="7163" width="9.140625" style="1"/>
    <col min="7164" max="7164" width="24.42578125" style="1" customWidth="1"/>
    <col min="7165" max="7165" width="37" style="1" customWidth="1"/>
    <col min="7166" max="7166" width="10.85546875" style="1" customWidth="1"/>
    <col min="7167" max="7167" width="16.7109375" style="1" customWidth="1"/>
    <col min="7168" max="7171" width="0" style="1" hidden="1" customWidth="1"/>
    <col min="7172" max="7172" width="8.7109375" style="1" customWidth="1"/>
    <col min="7173" max="7173" width="9.85546875" style="1" customWidth="1"/>
    <col min="7174" max="7174" width="9.42578125" style="1" customWidth="1"/>
    <col min="7175" max="7175" width="69.28515625" style="1" customWidth="1"/>
    <col min="7176" max="7419" width="9.140625" style="1"/>
    <col min="7420" max="7420" width="24.42578125" style="1" customWidth="1"/>
    <col min="7421" max="7421" width="37" style="1" customWidth="1"/>
    <col min="7422" max="7422" width="10.85546875" style="1" customWidth="1"/>
    <col min="7423" max="7423" width="16.7109375" style="1" customWidth="1"/>
    <col min="7424" max="7427" width="0" style="1" hidden="1" customWidth="1"/>
    <col min="7428" max="7428" width="8.7109375" style="1" customWidth="1"/>
    <col min="7429" max="7429" width="9.85546875" style="1" customWidth="1"/>
    <col min="7430" max="7430" width="9.42578125" style="1" customWidth="1"/>
    <col min="7431" max="7431" width="69.28515625" style="1" customWidth="1"/>
    <col min="7432" max="7675" width="9.140625" style="1"/>
    <col min="7676" max="7676" width="24.42578125" style="1" customWidth="1"/>
    <col min="7677" max="7677" width="37" style="1" customWidth="1"/>
    <col min="7678" max="7678" width="10.85546875" style="1" customWidth="1"/>
    <col min="7679" max="7679" width="16.7109375" style="1" customWidth="1"/>
    <col min="7680" max="7683" width="0" style="1" hidden="1" customWidth="1"/>
    <col min="7684" max="7684" width="8.7109375" style="1" customWidth="1"/>
    <col min="7685" max="7685" width="9.85546875" style="1" customWidth="1"/>
    <col min="7686" max="7686" width="9.42578125" style="1" customWidth="1"/>
    <col min="7687" max="7687" width="69.28515625" style="1" customWidth="1"/>
    <col min="7688" max="7931" width="9.140625" style="1"/>
    <col min="7932" max="7932" width="24.42578125" style="1" customWidth="1"/>
    <col min="7933" max="7933" width="37" style="1" customWidth="1"/>
    <col min="7934" max="7934" width="10.85546875" style="1" customWidth="1"/>
    <col min="7935" max="7935" width="16.7109375" style="1" customWidth="1"/>
    <col min="7936" max="7939" width="0" style="1" hidden="1" customWidth="1"/>
    <col min="7940" max="7940" width="8.7109375" style="1" customWidth="1"/>
    <col min="7941" max="7941" width="9.85546875" style="1" customWidth="1"/>
    <col min="7942" max="7942" width="9.42578125" style="1" customWidth="1"/>
    <col min="7943" max="7943" width="69.28515625" style="1" customWidth="1"/>
    <col min="7944" max="8187" width="9.140625" style="1"/>
    <col min="8188" max="8188" width="24.42578125" style="1" customWidth="1"/>
    <col min="8189" max="8189" width="37" style="1" customWidth="1"/>
    <col min="8190" max="8190" width="10.85546875" style="1" customWidth="1"/>
    <col min="8191" max="8191" width="16.7109375" style="1" customWidth="1"/>
    <col min="8192" max="8195" width="0" style="1" hidden="1" customWidth="1"/>
    <col min="8196" max="8196" width="8.7109375" style="1" customWidth="1"/>
    <col min="8197" max="8197" width="9.85546875" style="1" customWidth="1"/>
    <col min="8198" max="8198" width="9.42578125" style="1" customWidth="1"/>
    <col min="8199" max="8199" width="69.28515625" style="1" customWidth="1"/>
    <col min="8200" max="8443" width="9.140625" style="1"/>
    <col min="8444" max="8444" width="24.42578125" style="1" customWidth="1"/>
    <col min="8445" max="8445" width="37" style="1" customWidth="1"/>
    <col min="8446" max="8446" width="10.85546875" style="1" customWidth="1"/>
    <col min="8447" max="8447" width="16.7109375" style="1" customWidth="1"/>
    <col min="8448" max="8451" width="0" style="1" hidden="1" customWidth="1"/>
    <col min="8452" max="8452" width="8.7109375" style="1" customWidth="1"/>
    <col min="8453" max="8453" width="9.85546875" style="1" customWidth="1"/>
    <col min="8454" max="8454" width="9.42578125" style="1" customWidth="1"/>
    <col min="8455" max="8455" width="69.28515625" style="1" customWidth="1"/>
    <col min="8456" max="8699" width="9.140625" style="1"/>
    <col min="8700" max="8700" width="24.42578125" style="1" customWidth="1"/>
    <col min="8701" max="8701" width="37" style="1" customWidth="1"/>
    <col min="8702" max="8702" width="10.85546875" style="1" customWidth="1"/>
    <col min="8703" max="8703" width="16.7109375" style="1" customWidth="1"/>
    <col min="8704" max="8707" width="0" style="1" hidden="1" customWidth="1"/>
    <col min="8708" max="8708" width="8.7109375" style="1" customWidth="1"/>
    <col min="8709" max="8709" width="9.85546875" style="1" customWidth="1"/>
    <col min="8710" max="8710" width="9.42578125" style="1" customWidth="1"/>
    <col min="8711" max="8711" width="69.28515625" style="1" customWidth="1"/>
    <col min="8712" max="8955" width="9.140625" style="1"/>
    <col min="8956" max="8956" width="24.42578125" style="1" customWidth="1"/>
    <col min="8957" max="8957" width="37" style="1" customWidth="1"/>
    <col min="8958" max="8958" width="10.85546875" style="1" customWidth="1"/>
    <col min="8959" max="8959" width="16.7109375" style="1" customWidth="1"/>
    <col min="8960" max="8963" width="0" style="1" hidden="1" customWidth="1"/>
    <col min="8964" max="8964" width="8.7109375" style="1" customWidth="1"/>
    <col min="8965" max="8965" width="9.85546875" style="1" customWidth="1"/>
    <col min="8966" max="8966" width="9.42578125" style="1" customWidth="1"/>
    <col min="8967" max="8967" width="69.28515625" style="1" customWidth="1"/>
    <col min="8968" max="9211" width="9.140625" style="1"/>
    <col min="9212" max="9212" width="24.42578125" style="1" customWidth="1"/>
    <col min="9213" max="9213" width="37" style="1" customWidth="1"/>
    <col min="9214" max="9214" width="10.85546875" style="1" customWidth="1"/>
    <col min="9215" max="9215" width="16.7109375" style="1" customWidth="1"/>
    <col min="9216" max="9219" width="0" style="1" hidden="1" customWidth="1"/>
    <col min="9220" max="9220" width="8.7109375" style="1" customWidth="1"/>
    <col min="9221" max="9221" width="9.85546875" style="1" customWidth="1"/>
    <col min="9222" max="9222" width="9.42578125" style="1" customWidth="1"/>
    <col min="9223" max="9223" width="69.28515625" style="1" customWidth="1"/>
    <col min="9224" max="9467" width="9.140625" style="1"/>
    <col min="9468" max="9468" width="24.42578125" style="1" customWidth="1"/>
    <col min="9469" max="9469" width="37" style="1" customWidth="1"/>
    <col min="9470" max="9470" width="10.85546875" style="1" customWidth="1"/>
    <col min="9471" max="9471" width="16.7109375" style="1" customWidth="1"/>
    <col min="9472" max="9475" width="0" style="1" hidden="1" customWidth="1"/>
    <col min="9476" max="9476" width="8.7109375" style="1" customWidth="1"/>
    <col min="9477" max="9477" width="9.85546875" style="1" customWidth="1"/>
    <col min="9478" max="9478" width="9.42578125" style="1" customWidth="1"/>
    <col min="9479" max="9479" width="69.28515625" style="1" customWidth="1"/>
    <col min="9480" max="9723" width="9.140625" style="1"/>
    <col min="9724" max="9724" width="24.42578125" style="1" customWidth="1"/>
    <col min="9725" max="9725" width="37" style="1" customWidth="1"/>
    <col min="9726" max="9726" width="10.85546875" style="1" customWidth="1"/>
    <col min="9727" max="9727" width="16.7109375" style="1" customWidth="1"/>
    <col min="9728" max="9731" width="0" style="1" hidden="1" customWidth="1"/>
    <col min="9732" max="9732" width="8.7109375" style="1" customWidth="1"/>
    <col min="9733" max="9733" width="9.85546875" style="1" customWidth="1"/>
    <col min="9734" max="9734" width="9.42578125" style="1" customWidth="1"/>
    <col min="9735" max="9735" width="69.28515625" style="1" customWidth="1"/>
    <col min="9736" max="9979" width="9.140625" style="1"/>
    <col min="9980" max="9980" width="24.42578125" style="1" customWidth="1"/>
    <col min="9981" max="9981" width="37" style="1" customWidth="1"/>
    <col min="9982" max="9982" width="10.85546875" style="1" customWidth="1"/>
    <col min="9983" max="9983" width="16.7109375" style="1" customWidth="1"/>
    <col min="9984" max="9987" width="0" style="1" hidden="1" customWidth="1"/>
    <col min="9988" max="9988" width="8.7109375" style="1" customWidth="1"/>
    <col min="9989" max="9989" width="9.85546875" style="1" customWidth="1"/>
    <col min="9990" max="9990" width="9.42578125" style="1" customWidth="1"/>
    <col min="9991" max="9991" width="69.28515625" style="1" customWidth="1"/>
    <col min="9992" max="10235" width="9.140625" style="1"/>
    <col min="10236" max="10236" width="24.42578125" style="1" customWidth="1"/>
    <col min="10237" max="10237" width="37" style="1" customWidth="1"/>
    <col min="10238" max="10238" width="10.85546875" style="1" customWidth="1"/>
    <col min="10239" max="10239" width="16.7109375" style="1" customWidth="1"/>
    <col min="10240" max="10243" width="0" style="1" hidden="1" customWidth="1"/>
    <col min="10244" max="10244" width="8.7109375" style="1" customWidth="1"/>
    <col min="10245" max="10245" width="9.85546875" style="1" customWidth="1"/>
    <col min="10246" max="10246" width="9.42578125" style="1" customWidth="1"/>
    <col min="10247" max="10247" width="69.28515625" style="1" customWidth="1"/>
    <col min="10248" max="10491" width="9.140625" style="1"/>
    <col min="10492" max="10492" width="24.42578125" style="1" customWidth="1"/>
    <col min="10493" max="10493" width="37" style="1" customWidth="1"/>
    <col min="10494" max="10494" width="10.85546875" style="1" customWidth="1"/>
    <col min="10495" max="10495" width="16.7109375" style="1" customWidth="1"/>
    <col min="10496" max="10499" width="0" style="1" hidden="1" customWidth="1"/>
    <col min="10500" max="10500" width="8.7109375" style="1" customWidth="1"/>
    <col min="10501" max="10501" width="9.85546875" style="1" customWidth="1"/>
    <col min="10502" max="10502" width="9.42578125" style="1" customWidth="1"/>
    <col min="10503" max="10503" width="69.28515625" style="1" customWidth="1"/>
    <col min="10504" max="10747" width="9.140625" style="1"/>
    <col min="10748" max="10748" width="24.42578125" style="1" customWidth="1"/>
    <col min="10749" max="10749" width="37" style="1" customWidth="1"/>
    <col min="10750" max="10750" width="10.85546875" style="1" customWidth="1"/>
    <col min="10751" max="10751" width="16.7109375" style="1" customWidth="1"/>
    <col min="10752" max="10755" width="0" style="1" hidden="1" customWidth="1"/>
    <col min="10756" max="10756" width="8.7109375" style="1" customWidth="1"/>
    <col min="10757" max="10757" width="9.85546875" style="1" customWidth="1"/>
    <col min="10758" max="10758" width="9.42578125" style="1" customWidth="1"/>
    <col min="10759" max="10759" width="69.28515625" style="1" customWidth="1"/>
    <col min="10760" max="11003" width="9.140625" style="1"/>
    <col min="11004" max="11004" width="24.42578125" style="1" customWidth="1"/>
    <col min="11005" max="11005" width="37" style="1" customWidth="1"/>
    <col min="11006" max="11006" width="10.85546875" style="1" customWidth="1"/>
    <col min="11007" max="11007" width="16.7109375" style="1" customWidth="1"/>
    <col min="11008" max="11011" width="0" style="1" hidden="1" customWidth="1"/>
    <col min="11012" max="11012" width="8.7109375" style="1" customWidth="1"/>
    <col min="11013" max="11013" width="9.85546875" style="1" customWidth="1"/>
    <col min="11014" max="11014" width="9.42578125" style="1" customWidth="1"/>
    <col min="11015" max="11015" width="69.28515625" style="1" customWidth="1"/>
    <col min="11016" max="11259" width="9.140625" style="1"/>
    <col min="11260" max="11260" width="24.42578125" style="1" customWidth="1"/>
    <col min="11261" max="11261" width="37" style="1" customWidth="1"/>
    <col min="11262" max="11262" width="10.85546875" style="1" customWidth="1"/>
    <col min="11263" max="11263" width="16.7109375" style="1" customWidth="1"/>
    <col min="11264" max="11267" width="0" style="1" hidden="1" customWidth="1"/>
    <col min="11268" max="11268" width="8.7109375" style="1" customWidth="1"/>
    <col min="11269" max="11269" width="9.85546875" style="1" customWidth="1"/>
    <col min="11270" max="11270" width="9.42578125" style="1" customWidth="1"/>
    <col min="11271" max="11271" width="69.28515625" style="1" customWidth="1"/>
    <col min="11272" max="11515" width="9.140625" style="1"/>
    <col min="11516" max="11516" width="24.42578125" style="1" customWidth="1"/>
    <col min="11517" max="11517" width="37" style="1" customWidth="1"/>
    <col min="11518" max="11518" width="10.85546875" style="1" customWidth="1"/>
    <col min="11519" max="11519" width="16.7109375" style="1" customWidth="1"/>
    <col min="11520" max="11523" width="0" style="1" hidden="1" customWidth="1"/>
    <col min="11524" max="11524" width="8.7109375" style="1" customWidth="1"/>
    <col min="11525" max="11525" width="9.85546875" style="1" customWidth="1"/>
    <col min="11526" max="11526" width="9.42578125" style="1" customWidth="1"/>
    <col min="11527" max="11527" width="69.28515625" style="1" customWidth="1"/>
    <col min="11528" max="11771" width="9.140625" style="1"/>
    <col min="11772" max="11772" width="24.42578125" style="1" customWidth="1"/>
    <col min="11773" max="11773" width="37" style="1" customWidth="1"/>
    <col min="11774" max="11774" width="10.85546875" style="1" customWidth="1"/>
    <col min="11775" max="11775" width="16.7109375" style="1" customWidth="1"/>
    <col min="11776" max="11779" width="0" style="1" hidden="1" customWidth="1"/>
    <col min="11780" max="11780" width="8.7109375" style="1" customWidth="1"/>
    <col min="11781" max="11781" width="9.85546875" style="1" customWidth="1"/>
    <col min="11782" max="11782" width="9.42578125" style="1" customWidth="1"/>
    <col min="11783" max="11783" width="69.28515625" style="1" customWidth="1"/>
    <col min="11784" max="12027" width="9.140625" style="1"/>
    <col min="12028" max="12028" width="24.42578125" style="1" customWidth="1"/>
    <col min="12029" max="12029" width="37" style="1" customWidth="1"/>
    <col min="12030" max="12030" width="10.85546875" style="1" customWidth="1"/>
    <col min="12031" max="12031" width="16.7109375" style="1" customWidth="1"/>
    <col min="12032" max="12035" width="0" style="1" hidden="1" customWidth="1"/>
    <col min="12036" max="12036" width="8.7109375" style="1" customWidth="1"/>
    <col min="12037" max="12037" width="9.85546875" style="1" customWidth="1"/>
    <col min="12038" max="12038" width="9.42578125" style="1" customWidth="1"/>
    <col min="12039" max="12039" width="69.28515625" style="1" customWidth="1"/>
    <col min="12040" max="12283" width="9.140625" style="1"/>
    <col min="12284" max="12284" width="24.42578125" style="1" customWidth="1"/>
    <col min="12285" max="12285" width="37" style="1" customWidth="1"/>
    <col min="12286" max="12286" width="10.85546875" style="1" customWidth="1"/>
    <col min="12287" max="12287" width="16.7109375" style="1" customWidth="1"/>
    <col min="12288" max="12291" width="0" style="1" hidden="1" customWidth="1"/>
    <col min="12292" max="12292" width="8.7109375" style="1" customWidth="1"/>
    <col min="12293" max="12293" width="9.85546875" style="1" customWidth="1"/>
    <col min="12294" max="12294" width="9.42578125" style="1" customWidth="1"/>
    <col min="12295" max="12295" width="69.28515625" style="1" customWidth="1"/>
    <col min="12296" max="12539" width="9.140625" style="1"/>
    <col min="12540" max="12540" width="24.42578125" style="1" customWidth="1"/>
    <col min="12541" max="12541" width="37" style="1" customWidth="1"/>
    <col min="12542" max="12542" width="10.85546875" style="1" customWidth="1"/>
    <col min="12543" max="12543" width="16.7109375" style="1" customWidth="1"/>
    <col min="12544" max="12547" width="0" style="1" hidden="1" customWidth="1"/>
    <col min="12548" max="12548" width="8.7109375" style="1" customWidth="1"/>
    <col min="12549" max="12549" width="9.85546875" style="1" customWidth="1"/>
    <col min="12550" max="12550" width="9.42578125" style="1" customWidth="1"/>
    <col min="12551" max="12551" width="69.28515625" style="1" customWidth="1"/>
    <col min="12552" max="12795" width="9.140625" style="1"/>
    <col min="12796" max="12796" width="24.42578125" style="1" customWidth="1"/>
    <col min="12797" max="12797" width="37" style="1" customWidth="1"/>
    <col min="12798" max="12798" width="10.85546875" style="1" customWidth="1"/>
    <col min="12799" max="12799" width="16.7109375" style="1" customWidth="1"/>
    <col min="12800" max="12803" width="0" style="1" hidden="1" customWidth="1"/>
    <col min="12804" max="12804" width="8.7109375" style="1" customWidth="1"/>
    <col min="12805" max="12805" width="9.85546875" style="1" customWidth="1"/>
    <col min="12806" max="12806" width="9.42578125" style="1" customWidth="1"/>
    <col min="12807" max="12807" width="69.28515625" style="1" customWidth="1"/>
    <col min="12808" max="13051" width="9.140625" style="1"/>
    <col min="13052" max="13052" width="24.42578125" style="1" customWidth="1"/>
    <col min="13053" max="13053" width="37" style="1" customWidth="1"/>
    <col min="13054" max="13054" width="10.85546875" style="1" customWidth="1"/>
    <col min="13055" max="13055" width="16.7109375" style="1" customWidth="1"/>
    <col min="13056" max="13059" width="0" style="1" hidden="1" customWidth="1"/>
    <col min="13060" max="13060" width="8.7109375" style="1" customWidth="1"/>
    <col min="13061" max="13061" width="9.85546875" style="1" customWidth="1"/>
    <col min="13062" max="13062" width="9.42578125" style="1" customWidth="1"/>
    <col min="13063" max="13063" width="69.28515625" style="1" customWidth="1"/>
    <col min="13064" max="13307" width="9.140625" style="1"/>
    <col min="13308" max="13308" width="24.42578125" style="1" customWidth="1"/>
    <col min="13309" max="13309" width="37" style="1" customWidth="1"/>
    <col min="13310" max="13310" width="10.85546875" style="1" customWidth="1"/>
    <col min="13311" max="13311" width="16.7109375" style="1" customWidth="1"/>
    <col min="13312" max="13315" width="0" style="1" hidden="1" customWidth="1"/>
    <col min="13316" max="13316" width="8.7109375" style="1" customWidth="1"/>
    <col min="13317" max="13317" width="9.85546875" style="1" customWidth="1"/>
    <col min="13318" max="13318" width="9.42578125" style="1" customWidth="1"/>
    <col min="13319" max="13319" width="69.28515625" style="1" customWidth="1"/>
    <col min="13320" max="13563" width="9.140625" style="1"/>
    <col min="13564" max="13564" width="24.42578125" style="1" customWidth="1"/>
    <col min="13565" max="13565" width="37" style="1" customWidth="1"/>
    <col min="13566" max="13566" width="10.85546875" style="1" customWidth="1"/>
    <col min="13567" max="13567" width="16.7109375" style="1" customWidth="1"/>
    <col min="13568" max="13571" width="0" style="1" hidden="1" customWidth="1"/>
    <col min="13572" max="13572" width="8.7109375" style="1" customWidth="1"/>
    <col min="13573" max="13573" width="9.85546875" style="1" customWidth="1"/>
    <col min="13574" max="13574" width="9.42578125" style="1" customWidth="1"/>
    <col min="13575" max="13575" width="69.28515625" style="1" customWidth="1"/>
    <col min="13576" max="13819" width="9.140625" style="1"/>
    <col min="13820" max="13820" width="24.42578125" style="1" customWidth="1"/>
    <col min="13821" max="13821" width="37" style="1" customWidth="1"/>
    <col min="13822" max="13822" width="10.85546875" style="1" customWidth="1"/>
    <col min="13823" max="13823" width="16.7109375" style="1" customWidth="1"/>
    <col min="13824" max="13827" width="0" style="1" hidden="1" customWidth="1"/>
    <col min="13828" max="13828" width="8.7109375" style="1" customWidth="1"/>
    <col min="13829" max="13829" width="9.85546875" style="1" customWidth="1"/>
    <col min="13830" max="13830" width="9.42578125" style="1" customWidth="1"/>
    <col min="13831" max="13831" width="69.28515625" style="1" customWidth="1"/>
    <col min="13832" max="14075" width="9.140625" style="1"/>
    <col min="14076" max="14076" width="24.42578125" style="1" customWidth="1"/>
    <col min="14077" max="14077" width="37" style="1" customWidth="1"/>
    <col min="14078" max="14078" width="10.85546875" style="1" customWidth="1"/>
    <col min="14079" max="14079" width="16.7109375" style="1" customWidth="1"/>
    <col min="14080" max="14083" width="0" style="1" hidden="1" customWidth="1"/>
    <col min="14084" max="14084" width="8.7109375" style="1" customWidth="1"/>
    <col min="14085" max="14085" width="9.85546875" style="1" customWidth="1"/>
    <col min="14086" max="14086" width="9.42578125" style="1" customWidth="1"/>
    <col min="14087" max="14087" width="69.28515625" style="1" customWidth="1"/>
    <col min="14088" max="14331" width="9.140625" style="1"/>
    <col min="14332" max="14332" width="24.42578125" style="1" customWidth="1"/>
    <col min="14333" max="14333" width="37" style="1" customWidth="1"/>
    <col min="14334" max="14334" width="10.85546875" style="1" customWidth="1"/>
    <col min="14335" max="14335" width="16.7109375" style="1" customWidth="1"/>
    <col min="14336" max="14339" width="0" style="1" hidden="1" customWidth="1"/>
    <col min="14340" max="14340" width="8.7109375" style="1" customWidth="1"/>
    <col min="14341" max="14341" width="9.85546875" style="1" customWidth="1"/>
    <col min="14342" max="14342" width="9.42578125" style="1" customWidth="1"/>
    <col min="14343" max="14343" width="69.28515625" style="1" customWidth="1"/>
    <col min="14344" max="14587" width="9.140625" style="1"/>
    <col min="14588" max="14588" width="24.42578125" style="1" customWidth="1"/>
    <col min="14589" max="14589" width="37" style="1" customWidth="1"/>
    <col min="14590" max="14590" width="10.85546875" style="1" customWidth="1"/>
    <col min="14591" max="14591" width="16.7109375" style="1" customWidth="1"/>
    <col min="14592" max="14595" width="0" style="1" hidden="1" customWidth="1"/>
    <col min="14596" max="14596" width="8.7109375" style="1" customWidth="1"/>
    <col min="14597" max="14597" width="9.85546875" style="1" customWidth="1"/>
    <col min="14598" max="14598" width="9.42578125" style="1" customWidth="1"/>
    <col min="14599" max="14599" width="69.28515625" style="1" customWidth="1"/>
    <col min="14600" max="14843" width="9.140625" style="1"/>
    <col min="14844" max="14844" width="24.42578125" style="1" customWidth="1"/>
    <col min="14845" max="14845" width="37" style="1" customWidth="1"/>
    <col min="14846" max="14846" width="10.85546875" style="1" customWidth="1"/>
    <col min="14847" max="14847" width="16.7109375" style="1" customWidth="1"/>
    <col min="14848" max="14851" width="0" style="1" hidden="1" customWidth="1"/>
    <col min="14852" max="14852" width="8.7109375" style="1" customWidth="1"/>
    <col min="14853" max="14853" width="9.85546875" style="1" customWidth="1"/>
    <col min="14854" max="14854" width="9.42578125" style="1" customWidth="1"/>
    <col min="14855" max="14855" width="69.28515625" style="1" customWidth="1"/>
    <col min="14856" max="15099" width="9.140625" style="1"/>
    <col min="15100" max="15100" width="24.42578125" style="1" customWidth="1"/>
    <col min="15101" max="15101" width="37" style="1" customWidth="1"/>
    <col min="15102" max="15102" width="10.85546875" style="1" customWidth="1"/>
    <col min="15103" max="15103" width="16.7109375" style="1" customWidth="1"/>
    <col min="15104" max="15107" width="0" style="1" hidden="1" customWidth="1"/>
    <col min="15108" max="15108" width="8.7109375" style="1" customWidth="1"/>
    <col min="15109" max="15109" width="9.85546875" style="1" customWidth="1"/>
    <col min="15110" max="15110" width="9.42578125" style="1" customWidth="1"/>
    <col min="15111" max="15111" width="69.28515625" style="1" customWidth="1"/>
    <col min="15112" max="15355" width="9.140625" style="1"/>
    <col min="15356" max="15356" width="24.42578125" style="1" customWidth="1"/>
    <col min="15357" max="15357" width="37" style="1" customWidth="1"/>
    <col min="15358" max="15358" width="10.85546875" style="1" customWidth="1"/>
    <col min="15359" max="15359" width="16.7109375" style="1" customWidth="1"/>
    <col min="15360" max="15363" width="0" style="1" hidden="1" customWidth="1"/>
    <col min="15364" max="15364" width="8.7109375" style="1" customWidth="1"/>
    <col min="15365" max="15365" width="9.85546875" style="1" customWidth="1"/>
    <col min="15366" max="15366" width="9.42578125" style="1" customWidth="1"/>
    <col min="15367" max="15367" width="69.28515625" style="1" customWidth="1"/>
    <col min="15368" max="15611" width="9.140625" style="1"/>
    <col min="15612" max="15612" width="24.42578125" style="1" customWidth="1"/>
    <col min="15613" max="15613" width="37" style="1" customWidth="1"/>
    <col min="15614" max="15614" width="10.85546875" style="1" customWidth="1"/>
    <col min="15615" max="15615" width="16.7109375" style="1" customWidth="1"/>
    <col min="15616" max="15619" width="0" style="1" hidden="1" customWidth="1"/>
    <col min="15620" max="15620" width="8.7109375" style="1" customWidth="1"/>
    <col min="15621" max="15621" width="9.85546875" style="1" customWidth="1"/>
    <col min="15622" max="15622" width="9.42578125" style="1" customWidth="1"/>
    <col min="15623" max="15623" width="69.28515625" style="1" customWidth="1"/>
    <col min="15624" max="15867" width="9.140625" style="1"/>
    <col min="15868" max="15868" width="24.42578125" style="1" customWidth="1"/>
    <col min="15869" max="15869" width="37" style="1" customWidth="1"/>
    <col min="15870" max="15870" width="10.85546875" style="1" customWidth="1"/>
    <col min="15871" max="15871" width="16.7109375" style="1" customWidth="1"/>
    <col min="15872" max="15875" width="0" style="1" hidden="1" customWidth="1"/>
    <col min="15876" max="15876" width="8.7109375" style="1" customWidth="1"/>
    <col min="15877" max="15877" width="9.85546875" style="1" customWidth="1"/>
    <col min="15878" max="15878" width="9.42578125" style="1" customWidth="1"/>
    <col min="15879" max="15879" width="69.28515625" style="1" customWidth="1"/>
    <col min="15880" max="16123" width="9.140625" style="1"/>
    <col min="16124" max="16124" width="24.42578125" style="1" customWidth="1"/>
    <col min="16125" max="16125" width="37" style="1" customWidth="1"/>
    <col min="16126" max="16126" width="10.85546875" style="1" customWidth="1"/>
    <col min="16127" max="16127" width="16.7109375" style="1" customWidth="1"/>
    <col min="16128" max="16131" width="0" style="1" hidden="1" customWidth="1"/>
    <col min="16132" max="16132" width="8.7109375" style="1" customWidth="1"/>
    <col min="16133" max="16133" width="9.85546875" style="1" customWidth="1"/>
    <col min="16134" max="16134" width="9.42578125" style="1" customWidth="1"/>
    <col min="16135" max="16135" width="69.28515625" style="1" customWidth="1"/>
    <col min="16136" max="16384" width="9.140625" style="1"/>
  </cols>
  <sheetData>
    <row r="2" spans="1:7" ht="24" customHeight="1">
      <c r="A2" s="81" t="s">
        <v>60</v>
      </c>
      <c r="B2" s="81"/>
      <c r="C2" s="81"/>
      <c r="D2" s="81"/>
      <c r="E2" s="81"/>
      <c r="F2" s="81"/>
      <c r="G2" s="81"/>
    </row>
    <row r="3" spans="1:7" ht="39.75" customHeight="1" thickBot="1">
      <c r="A3" s="81"/>
      <c r="B3" s="81"/>
      <c r="C3" s="81"/>
      <c r="D3" s="81"/>
      <c r="E3" s="81"/>
      <c r="F3" s="81"/>
      <c r="G3" s="81"/>
    </row>
    <row r="4" spans="1:7" ht="36.75" thickBot="1">
      <c r="A4" s="2" t="s">
        <v>0</v>
      </c>
      <c r="B4" s="3" t="s">
        <v>0</v>
      </c>
      <c r="C4" s="4" t="s">
        <v>1</v>
      </c>
      <c r="D4" s="3" t="s">
        <v>2</v>
      </c>
      <c r="E4" s="68" t="s">
        <v>4</v>
      </c>
      <c r="F4" s="4" t="s">
        <v>5</v>
      </c>
      <c r="G4" s="69" t="s">
        <v>3</v>
      </c>
    </row>
    <row r="5" spans="1:7" ht="103.5">
      <c r="A5" s="5" t="s">
        <v>6</v>
      </c>
      <c r="B5" s="6" t="s">
        <v>7</v>
      </c>
      <c r="C5" s="7" t="s">
        <v>8</v>
      </c>
      <c r="D5" s="8" t="s">
        <v>9</v>
      </c>
      <c r="E5" s="9">
        <v>3000</v>
      </c>
      <c r="F5" s="10">
        <v>3000</v>
      </c>
      <c r="G5" s="70">
        <f t="shared" ref="G5:G31" si="0">SUM(F5/E5)*100</f>
        <v>100</v>
      </c>
    </row>
    <row r="6" spans="1:7" ht="104.25" thickBot="1">
      <c r="A6" s="11" t="s">
        <v>6</v>
      </c>
      <c r="B6" s="12" t="s">
        <v>7</v>
      </c>
      <c r="C6" s="13" t="s">
        <v>8</v>
      </c>
      <c r="D6" s="14" t="s">
        <v>10</v>
      </c>
      <c r="E6" s="15">
        <v>450</v>
      </c>
      <c r="F6" s="16">
        <v>477</v>
      </c>
      <c r="G6" s="71">
        <f t="shared" si="0"/>
        <v>106</v>
      </c>
    </row>
    <row r="7" spans="1:7" ht="110.25" customHeight="1">
      <c r="A7" s="5" t="s">
        <v>6</v>
      </c>
      <c r="B7" s="6" t="s">
        <v>11</v>
      </c>
      <c r="C7" s="7" t="s">
        <v>8</v>
      </c>
      <c r="D7" s="8" t="s">
        <v>9</v>
      </c>
      <c r="E7" s="9">
        <v>5400</v>
      </c>
      <c r="F7" s="10">
        <v>5431</v>
      </c>
      <c r="G7" s="70">
        <f t="shared" si="0"/>
        <v>100.57407407407408</v>
      </c>
    </row>
    <row r="8" spans="1:7" ht="104.25" thickBot="1">
      <c r="A8" s="17" t="s">
        <v>6</v>
      </c>
      <c r="B8" s="18" t="s">
        <v>11</v>
      </c>
      <c r="C8" s="19" t="s">
        <v>8</v>
      </c>
      <c r="D8" s="65" t="s">
        <v>10</v>
      </c>
      <c r="E8" s="15">
        <v>1700</v>
      </c>
      <c r="F8" s="16">
        <v>1635</v>
      </c>
      <c r="G8" s="71">
        <f t="shared" si="0"/>
        <v>96.17647058823529</v>
      </c>
    </row>
    <row r="9" spans="1:7" ht="103.5">
      <c r="A9" s="5" t="s">
        <v>6</v>
      </c>
      <c r="B9" s="6" t="s">
        <v>12</v>
      </c>
      <c r="C9" s="7" t="s">
        <v>8</v>
      </c>
      <c r="D9" s="8" t="s">
        <v>9</v>
      </c>
      <c r="E9" s="9">
        <v>8309</v>
      </c>
      <c r="F9" s="10">
        <v>8529</v>
      </c>
      <c r="G9" s="70">
        <f t="shared" si="0"/>
        <v>102.6477313756168</v>
      </c>
    </row>
    <row r="10" spans="1:7" ht="104.25" thickBot="1">
      <c r="A10" s="11" t="s">
        <v>6</v>
      </c>
      <c r="B10" s="12" t="s">
        <v>12</v>
      </c>
      <c r="C10" s="13" t="s">
        <v>8</v>
      </c>
      <c r="D10" s="14" t="s">
        <v>10</v>
      </c>
      <c r="E10" s="15">
        <v>85</v>
      </c>
      <c r="F10" s="16">
        <v>83</v>
      </c>
      <c r="G10" s="71">
        <f t="shared" si="0"/>
        <v>97.647058823529406</v>
      </c>
    </row>
    <row r="11" spans="1:7" ht="174" customHeight="1">
      <c r="A11" s="5" t="s">
        <v>6</v>
      </c>
      <c r="B11" s="6" t="s">
        <v>13</v>
      </c>
      <c r="C11" s="7" t="s">
        <v>8</v>
      </c>
      <c r="D11" s="8" t="s">
        <v>9</v>
      </c>
      <c r="E11" s="72">
        <v>6066</v>
      </c>
      <c r="F11" s="21">
        <v>7895</v>
      </c>
      <c r="G11" s="73">
        <f t="shared" si="0"/>
        <v>130.15166501813385</v>
      </c>
    </row>
    <row r="12" spans="1:7" ht="129.75" thickBot="1">
      <c r="A12" s="22" t="s">
        <v>6</v>
      </c>
      <c r="B12" s="23" t="s">
        <v>13</v>
      </c>
      <c r="C12" s="24" t="s">
        <v>8</v>
      </c>
      <c r="D12" s="65" t="s">
        <v>10</v>
      </c>
      <c r="E12" s="74">
        <v>1143</v>
      </c>
      <c r="F12" s="25">
        <v>1353</v>
      </c>
      <c r="G12" s="75">
        <f t="shared" si="0"/>
        <v>118.37270341207349</v>
      </c>
    </row>
    <row r="13" spans="1:7" ht="140.25" customHeight="1">
      <c r="A13" s="26" t="s">
        <v>6</v>
      </c>
      <c r="B13" s="27" t="s">
        <v>14</v>
      </c>
      <c r="C13" s="28" t="s">
        <v>8</v>
      </c>
      <c r="D13" s="66" t="s">
        <v>9</v>
      </c>
      <c r="E13" s="9">
        <v>100</v>
      </c>
      <c r="F13" s="10">
        <v>87</v>
      </c>
      <c r="G13" s="70">
        <f t="shared" si="0"/>
        <v>87</v>
      </c>
    </row>
    <row r="14" spans="1:7" ht="140.25" customHeight="1" thickBot="1">
      <c r="A14" s="17" t="s">
        <v>6</v>
      </c>
      <c r="B14" s="18" t="s">
        <v>14</v>
      </c>
      <c r="C14" s="19" t="s">
        <v>8</v>
      </c>
      <c r="D14" s="65" t="s">
        <v>10</v>
      </c>
      <c r="E14" s="76">
        <v>30</v>
      </c>
      <c r="F14" s="20">
        <v>33</v>
      </c>
      <c r="G14" s="77">
        <f t="shared" si="0"/>
        <v>110.00000000000001</v>
      </c>
    </row>
    <row r="15" spans="1:7" ht="78" customHeight="1" thickBot="1">
      <c r="A15" s="29" t="s">
        <v>15</v>
      </c>
      <c r="B15" s="30" t="s">
        <v>16</v>
      </c>
      <c r="C15" s="31"/>
      <c r="D15" s="67" t="s">
        <v>17</v>
      </c>
      <c r="E15" s="48">
        <v>0</v>
      </c>
      <c r="F15" s="32">
        <v>0</v>
      </c>
      <c r="G15" s="78" t="e">
        <f t="shared" si="0"/>
        <v>#DIV/0!</v>
      </c>
    </row>
    <row r="16" spans="1:7" ht="91.5" customHeight="1" thickBot="1">
      <c r="A16" s="33" t="s">
        <v>18</v>
      </c>
      <c r="B16" s="34" t="s">
        <v>19</v>
      </c>
      <c r="C16" s="24" t="s">
        <v>8</v>
      </c>
      <c r="D16" s="65" t="s">
        <v>20</v>
      </c>
      <c r="E16" s="74">
        <v>1500</v>
      </c>
      <c r="F16" s="25">
        <v>1508</v>
      </c>
      <c r="G16" s="75">
        <f t="shared" si="0"/>
        <v>100.53333333333335</v>
      </c>
    </row>
    <row r="17" spans="1:7" ht="61.5" customHeight="1" thickBot="1">
      <c r="A17" s="35" t="s">
        <v>18</v>
      </c>
      <c r="B17" s="30" t="s">
        <v>21</v>
      </c>
      <c r="C17" s="31" t="s">
        <v>8</v>
      </c>
      <c r="D17" s="67" t="s">
        <v>22</v>
      </c>
      <c r="E17" s="48">
        <v>300</v>
      </c>
      <c r="F17" s="36">
        <v>298</v>
      </c>
      <c r="G17" s="78">
        <f t="shared" si="0"/>
        <v>99.333333333333329</v>
      </c>
    </row>
    <row r="18" spans="1:7" ht="84.75" customHeight="1" thickBot="1">
      <c r="A18" s="35" t="s">
        <v>23</v>
      </c>
      <c r="B18" s="37"/>
      <c r="C18" s="31" t="s">
        <v>8</v>
      </c>
      <c r="D18" s="67" t="s">
        <v>24</v>
      </c>
      <c r="E18" s="48">
        <v>6950</v>
      </c>
      <c r="F18" s="36">
        <v>7802</v>
      </c>
      <c r="G18" s="78">
        <f t="shared" si="0"/>
        <v>112.2589928057554</v>
      </c>
    </row>
    <row r="19" spans="1:7" ht="115.5" thickBot="1">
      <c r="A19" s="29" t="s">
        <v>25</v>
      </c>
      <c r="B19" s="38" t="s">
        <v>26</v>
      </c>
      <c r="C19" s="31" t="s">
        <v>27</v>
      </c>
      <c r="D19" s="67" t="s">
        <v>28</v>
      </c>
      <c r="E19" s="48">
        <v>110</v>
      </c>
      <c r="F19" s="36">
        <v>108</v>
      </c>
      <c r="G19" s="78">
        <f t="shared" si="0"/>
        <v>98.181818181818187</v>
      </c>
    </row>
    <row r="20" spans="1:7" ht="115.5" thickBot="1">
      <c r="A20" s="29" t="s">
        <v>25</v>
      </c>
      <c r="B20" s="38" t="s">
        <v>29</v>
      </c>
      <c r="C20" s="31" t="s">
        <v>27</v>
      </c>
      <c r="D20" s="67" t="s">
        <v>28</v>
      </c>
      <c r="E20" s="79">
        <v>130</v>
      </c>
      <c r="F20" s="39">
        <v>131</v>
      </c>
      <c r="G20" s="80">
        <f t="shared" si="0"/>
        <v>100.76923076923077</v>
      </c>
    </row>
    <row r="21" spans="1:7" ht="115.5" thickBot="1">
      <c r="A21" s="29" t="s">
        <v>25</v>
      </c>
      <c r="B21" s="38" t="s">
        <v>30</v>
      </c>
      <c r="C21" s="31" t="s">
        <v>27</v>
      </c>
      <c r="D21" s="67" t="s">
        <v>31</v>
      </c>
      <c r="E21" s="48">
        <v>6800</v>
      </c>
      <c r="F21" s="36">
        <v>6833</v>
      </c>
      <c r="G21" s="78">
        <f t="shared" si="0"/>
        <v>100.48529411764706</v>
      </c>
    </row>
    <row r="22" spans="1:7" ht="84.75" customHeight="1" thickBot="1">
      <c r="A22" s="35" t="s">
        <v>32</v>
      </c>
      <c r="B22" s="40" t="s">
        <v>33</v>
      </c>
      <c r="C22" s="41" t="s">
        <v>8</v>
      </c>
      <c r="D22" s="67" t="s">
        <v>34</v>
      </c>
      <c r="E22" s="74">
        <v>1600</v>
      </c>
      <c r="F22" s="25">
        <v>1623</v>
      </c>
      <c r="G22" s="75">
        <f t="shared" si="0"/>
        <v>101.4375</v>
      </c>
    </row>
    <row r="23" spans="1:7" ht="106.5" customHeight="1" thickBot="1">
      <c r="A23" s="33" t="s">
        <v>35</v>
      </c>
      <c r="B23" s="42" t="s">
        <v>36</v>
      </c>
      <c r="C23" s="43" t="s">
        <v>8</v>
      </c>
      <c r="D23" s="65" t="s">
        <v>37</v>
      </c>
      <c r="E23" s="48">
        <v>700</v>
      </c>
      <c r="F23" s="36">
        <v>721</v>
      </c>
      <c r="G23" s="78">
        <f t="shared" si="0"/>
        <v>103</v>
      </c>
    </row>
    <row r="24" spans="1:7" ht="141" customHeight="1" thickBot="1">
      <c r="A24" s="35" t="s">
        <v>38</v>
      </c>
      <c r="B24" s="44"/>
      <c r="C24" s="41"/>
      <c r="D24" s="67" t="s">
        <v>39</v>
      </c>
      <c r="E24" s="48">
        <v>460</v>
      </c>
      <c r="F24" s="36">
        <v>484</v>
      </c>
      <c r="G24" s="78">
        <f t="shared" si="0"/>
        <v>105.21739130434781</v>
      </c>
    </row>
    <row r="25" spans="1:7" ht="114.75" customHeight="1" thickBot="1">
      <c r="A25" s="45" t="s">
        <v>40</v>
      </c>
      <c r="B25" s="46"/>
      <c r="C25" s="47"/>
      <c r="D25" s="14" t="s">
        <v>41</v>
      </c>
      <c r="E25" s="48">
        <v>620</v>
      </c>
      <c r="F25" s="36">
        <v>625</v>
      </c>
      <c r="G25" s="78">
        <f t="shared" si="0"/>
        <v>100.80645161290323</v>
      </c>
    </row>
    <row r="26" spans="1:7" ht="216" customHeight="1" thickBot="1">
      <c r="A26" s="35" t="s">
        <v>6</v>
      </c>
      <c r="B26" s="38" t="s">
        <v>42</v>
      </c>
      <c r="C26" s="31" t="s">
        <v>43</v>
      </c>
      <c r="D26" s="67" t="s">
        <v>44</v>
      </c>
      <c r="E26" s="48">
        <v>28600</v>
      </c>
      <c r="F26" s="36">
        <v>27130</v>
      </c>
      <c r="G26" s="78">
        <f t="shared" si="0"/>
        <v>94.860139860139853</v>
      </c>
    </row>
    <row r="27" spans="1:7" ht="115.5" thickBot="1">
      <c r="A27" s="35" t="s">
        <v>45</v>
      </c>
      <c r="B27" s="44"/>
      <c r="C27" s="41"/>
      <c r="D27" s="67" t="s">
        <v>46</v>
      </c>
      <c r="E27" s="48">
        <v>5000</v>
      </c>
      <c r="F27" s="36">
        <v>4968</v>
      </c>
      <c r="G27" s="78">
        <f t="shared" si="0"/>
        <v>99.36</v>
      </c>
    </row>
    <row r="28" spans="1:7" ht="111.75" customHeight="1" thickBot="1">
      <c r="A28" s="33" t="s">
        <v>47</v>
      </c>
      <c r="B28" s="23" t="s">
        <v>48</v>
      </c>
      <c r="C28" s="24" t="s">
        <v>49</v>
      </c>
      <c r="D28" s="65" t="s">
        <v>50</v>
      </c>
      <c r="E28" s="74">
        <v>980</v>
      </c>
      <c r="F28" s="25">
        <v>976</v>
      </c>
      <c r="G28" s="75">
        <f t="shared" si="0"/>
        <v>99.591836734693871</v>
      </c>
    </row>
    <row r="29" spans="1:7" ht="84" customHeight="1" thickBot="1">
      <c r="A29" s="35" t="s">
        <v>51</v>
      </c>
      <c r="B29" s="37"/>
      <c r="C29" s="31" t="s">
        <v>43</v>
      </c>
      <c r="D29" s="67" t="s">
        <v>22</v>
      </c>
      <c r="E29" s="48">
        <v>60</v>
      </c>
      <c r="F29" s="36">
        <v>191</v>
      </c>
      <c r="G29" s="78">
        <f t="shared" si="0"/>
        <v>318.33333333333331</v>
      </c>
    </row>
    <row r="30" spans="1:7" ht="114.75" customHeight="1" thickBot="1">
      <c r="A30" s="35" t="s">
        <v>51</v>
      </c>
      <c r="B30" s="37"/>
      <c r="C30" s="31" t="s">
        <v>27</v>
      </c>
      <c r="D30" s="67" t="s">
        <v>28</v>
      </c>
      <c r="E30" s="48">
        <v>84</v>
      </c>
      <c r="F30" s="36">
        <v>111</v>
      </c>
      <c r="G30" s="78">
        <f t="shared" si="0"/>
        <v>132.14285714285714</v>
      </c>
    </row>
    <row r="31" spans="1:7" ht="136.5" customHeight="1" thickBot="1">
      <c r="A31" s="35" t="s">
        <v>52</v>
      </c>
      <c r="B31" s="37" t="s">
        <v>53</v>
      </c>
      <c r="C31" s="31" t="s">
        <v>49</v>
      </c>
      <c r="D31" s="67" t="s">
        <v>54</v>
      </c>
      <c r="E31" s="48">
        <v>1020</v>
      </c>
      <c r="F31" s="36">
        <v>985</v>
      </c>
      <c r="G31" s="78">
        <f t="shared" si="0"/>
        <v>96.568627450980387</v>
      </c>
    </row>
    <row r="33" spans="1:7">
      <c r="B33" s="55" t="s">
        <v>55</v>
      </c>
      <c r="C33" s="56"/>
      <c r="D33" s="56"/>
      <c r="E33" s="57"/>
      <c r="F33" s="57"/>
      <c r="G33" s="58"/>
    </row>
    <row r="34" spans="1:7">
      <c r="B34" s="55"/>
      <c r="C34" s="59" t="s">
        <v>56</v>
      </c>
      <c r="D34" s="56"/>
      <c r="E34" s="57"/>
      <c r="F34" s="60"/>
      <c r="G34" s="58"/>
    </row>
    <row r="35" spans="1:7">
      <c r="A35" s="61" t="s">
        <v>57</v>
      </c>
      <c r="B35" s="62" t="s">
        <v>58</v>
      </c>
      <c r="C35" s="59"/>
      <c r="D35" s="59" t="s">
        <v>59</v>
      </c>
      <c r="E35" s="1"/>
      <c r="F35" s="1"/>
      <c r="G35" s="63"/>
    </row>
    <row r="36" spans="1:7">
      <c r="A36" s="64">
        <v>45672</v>
      </c>
    </row>
  </sheetData>
  <mergeCells count="1">
    <mergeCell ref="A2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2025-02-12T11:23:02Z</dcterms:created>
  <dcterms:modified xsi:type="dcterms:W3CDTF">2025-02-12T11:27:35Z</dcterms:modified>
</cp:coreProperties>
</file>